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640" windowHeight="9090"/>
  </bookViews>
  <sheets>
    <sheet name="Du kien thu chi VN doi 3 2019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E19" i="1" l="1"/>
  <c r="E10" i="1"/>
  <c r="E20" i="1" l="1"/>
  <c r="C29" i="1" s="1"/>
</calcChain>
</file>

<file path=xl/sharedStrings.xml><?xml version="1.0" encoding="utf-8"?>
<sst xmlns="http://schemas.openxmlformats.org/spreadsheetml/2006/main" count="35" uniqueCount="35">
  <si>
    <t>STT</t>
  </si>
  <si>
    <t>NỘI DUNG</t>
  </si>
  <si>
    <t>Hỗ trợ sinh viên tập múa</t>
  </si>
  <si>
    <t xml:space="preserve">Ăn nhẹ tối thứ sáu </t>
  </si>
  <si>
    <t>Nước uống</t>
  </si>
  <si>
    <t>Giày múa + Mỹ phẩm+ Ghim tóc</t>
  </si>
  <si>
    <t>Thù lao giáo viên hướng dẫn 
(anh Phúc)+ Trang phục</t>
  </si>
  <si>
    <t>Tổng cộng chi</t>
  </si>
  <si>
    <t>DỰ TRÙ THU CHI VĂN NGHỆ 2019 CỦA ĐỘI 3</t>
  </si>
  <si>
    <t>I</t>
  </si>
  <si>
    <t>II</t>
  </si>
  <si>
    <t>Tổng cộng thu</t>
  </si>
  <si>
    <t>KHOẢN THU</t>
  </si>
  <si>
    <t>KHOẢN CHI</t>
  </si>
  <si>
    <t>Chi khác</t>
  </si>
  <si>
    <t>Trường tạm ứng</t>
  </si>
  <si>
    <t>Mạnh thường quân đóng góp</t>
  </si>
  <si>
    <t>Đóng góp của các công đoàn viên</t>
  </si>
  <si>
    <t>Giải thưởng KK? (nếu có)</t>
  </si>
  <si>
    <t>THÀNH TIỀN</t>
  </si>
  <si>
    <t>ĐƠN GIÁ</t>
  </si>
  <si>
    <t>SỐ LƯỢNG</t>
  </si>
  <si>
    <t>Tổng cộng (thu - chi)</t>
  </si>
  <si>
    <t>Bồi dưỡng GV hướng dẫn</t>
  </si>
  <si>
    <t>Khoa CK</t>
  </si>
  <si>
    <t xml:space="preserve">Khoa KT </t>
  </si>
  <si>
    <t>Khoa LLCT</t>
  </si>
  <si>
    <t>P TCHCTH</t>
  </si>
  <si>
    <t>Tổng số công đoàn viên</t>
  </si>
  <si>
    <t>Dự kiến thu bình quân đầu người (VNĐ)</t>
  </si>
  <si>
    <t>Số lượng</t>
  </si>
  <si>
    <t>Đơn vị</t>
  </si>
  <si>
    <t>TP. HCM, ngày 16 tháng 5 năm 2019</t>
  </si>
  <si>
    <t>Đội Trưởng</t>
  </si>
  <si>
    <t>Tạm thu bình quân đầu người (VNĐ)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</si>
</sst>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164" fontId="0" fillId="0" borderId="0" xfId="1" applyNumberFormat="1" applyFont="1"/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6" fillId="0" borderId="0" xfId="0" applyFont="1"/>
    <xf numFmtId="0" fontId="3" fillId="0" borderId="0" xfId="0" applyFont="1" applyFill="1" applyBorder="1"/>
    <xf numFmtId="0" fontId="3" fillId="0" borderId="4" xfId="0" applyFont="1" applyBorder="1"/>
    <xf numFmtId="0" fontId="4" fillId="0" borderId="5" xfId="0" applyFont="1" applyBorder="1"/>
    <xf numFmtId="0" fontId="3" fillId="5" borderId="4" xfId="0" applyFont="1" applyFill="1" applyBorder="1"/>
    <xf numFmtId="0" fontId="3" fillId="3" borderId="5" xfId="0" applyFont="1" applyFill="1" applyBorder="1"/>
    <xf numFmtId="0" fontId="3" fillId="4" borderId="6" xfId="0" applyFont="1" applyFill="1" applyBorder="1"/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164" fontId="4" fillId="0" borderId="5" xfId="1" applyNumberFormat="1" applyFont="1" applyBorder="1"/>
    <xf numFmtId="0" fontId="4" fillId="0" borderId="9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2" borderId="7" xfId="0" applyFont="1" applyFill="1" applyBorder="1"/>
    <xf numFmtId="164" fontId="5" fillId="6" borderId="7" xfId="1" applyNumberFormat="1" applyFont="1" applyFill="1" applyBorder="1"/>
    <xf numFmtId="164" fontId="5" fillId="7" borderId="5" xfId="1" applyNumberFormat="1" applyFont="1" applyFill="1" applyBorder="1" applyAlignment="1">
      <alignment horizontal="center"/>
    </xf>
    <xf numFmtId="164" fontId="5" fillId="8" borderId="5" xfId="1" applyNumberFormat="1" applyFont="1" applyFill="1" applyBorder="1"/>
    <xf numFmtId="0" fontId="8" fillId="9" borderId="7" xfId="0" applyFont="1" applyFill="1" applyBorder="1"/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FF99"/>
      <color rgb="FF66FF99"/>
      <color rgb="FF99FFCC"/>
      <color rgb="FFCC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35"/>
  <sheetViews>
    <sheetView tabSelected="1" workbookViewId="0">
      <selection activeCell="H30" sqref="H30"/>
    </sheetView>
  </sheetViews>
  <sheetFormatPr defaultRowHeight="15" x14ac:dyDescent="0.25"/>
  <cols>
    <col min="2" max="2" width="48.28515625" customWidth="1"/>
    <col min="3" max="3" width="21.7109375" customWidth="1"/>
    <col min="4" max="4" width="17" customWidth="1"/>
    <col min="5" max="5" width="22.7109375" style="1" customWidth="1"/>
  </cols>
  <sheetData>
    <row r="2" spans="1:5" ht="33" customHeight="1" x14ac:dyDescent="0.45">
      <c r="A2" s="29" t="s">
        <v>8</v>
      </c>
      <c r="B2" s="29"/>
      <c r="C2" s="29"/>
      <c r="D2" s="29"/>
      <c r="E2" s="29"/>
    </row>
    <row r="3" spans="1:5" ht="15.75" thickBot="1" x14ac:dyDescent="0.3"/>
    <row r="4" spans="1:5" ht="29.25" customHeight="1" x14ac:dyDescent="0.25">
      <c r="A4" s="14" t="s">
        <v>0</v>
      </c>
      <c r="B4" s="15" t="s">
        <v>1</v>
      </c>
      <c r="C4" s="15" t="s">
        <v>20</v>
      </c>
      <c r="D4" s="15" t="s">
        <v>21</v>
      </c>
      <c r="E4" s="16" t="s">
        <v>19</v>
      </c>
    </row>
    <row r="5" spans="1:5" ht="29.25" customHeight="1" x14ac:dyDescent="0.3">
      <c r="A5" s="17" t="s">
        <v>9</v>
      </c>
      <c r="B5" s="2" t="s">
        <v>12</v>
      </c>
      <c r="C5" s="2"/>
      <c r="D5" s="2"/>
      <c r="E5" s="18"/>
    </row>
    <row r="6" spans="1:5" ht="29.25" customHeight="1" x14ac:dyDescent="0.3">
      <c r="A6" s="17">
        <v>1</v>
      </c>
      <c r="B6" s="6" t="s">
        <v>15</v>
      </c>
      <c r="C6" s="2"/>
      <c r="D6" s="2"/>
      <c r="E6" s="18">
        <v>5000000</v>
      </c>
    </row>
    <row r="7" spans="1:5" ht="29.25" customHeight="1" x14ac:dyDescent="0.3">
      <c r="A7" s="17">
        <v>2</v>
      </c>
      <c r="B7" s="6" t="s">
        <v>18</v>
      </c>
      <c r="C7" s="2"/>
      <c r="D7" s="2"/>
      <c r="E7" s="18"/>
    </row>
    <row r="8" spans="1:5" ht="29.25" customHeight="1" x14ac:dyDescent="0.3">
      <c r="A8" s="17">
        <v>3</v>
      </c>
      <c r="B8" s="6" t="s">
        <v>16</v>
      </c>
      <c r="C8" s="2"/>
      <c r="D8" s="2"/>
      <c r="E8" s="18"/>
    </row>
    <row r="9" spans="1:5" ht="29.25" customHeight="1" x14ac:dyDescent="0.3">
      <c r="A9" s="17">
        <v>4</v>
      </c>
      <c r="B9" s="6" t="s">
        <v>17</v>
      </c>
      <c r="C9" s="2"/>
      <c r="D9" s="2"/>
      <c r="E9" s="18"/>
    </row>
    <row r="10" spans="1:5" ht="29.25" customHeight="1" x14ac:dyDescent="0.3">
      <c r="A10" s="30" t="s">
        <v>11</v>
      </c>
      <c r="B10" s="31"/>
      <c r="C10" s="2"/>
      <c r="D10" s="2"/>
      <c r="E10" s="26">
        <f>SUM(E6:E9)</f>
        <v>5000000</v>
      </c>
    </row>
    <row r="11" spans="1:5" ht="29.25" customHeight="1" x14ac:dyDescent="0.3">
      <c r="A11" s="19" t="s">
        <v>10</v>
      </c>
      <c r="B11" s="2" t="s">
        <v>13</v>
      </c>
      <c r="C11" s="2"/>
      <c r="D11" s="2"/>
      <c r="E11" s="18"/>
    </row>
    <row r="12" spans="1:5" ht="45" customHeight="1" x14ac:dyDescent="0.3">
      <c r="A12" s="17">
        <v>1</v>
      </c>
      <c r="B12" s="4" t="s">
        <v>6</v>
      </c>
      <c r="C12" s="5"/>
      <c r="D12" s="5"/>
      <c r="E12" s="20">
        <v>17000000</v>
      </c>
    </row>
    <row r="13" spans="1:5" ht="35.25" customHeight="1" x14ac:dyDescent="0.3">
      <c r="A13" s="17">
        <v>2</v>
      </c>
      <c r="B13" s="4" t="s">
        <v>23</v>
      </c>
      <c r="C13" s="5"/>
      <c r="D13" s="5"/>
      <c r="E13" s="20">
        <v>1000000</v>
      </c>
    </row>
    <row r="14" spans="1:5" ht="18.75" x14ac:dyDescent="0.3">
      <c r="A14" s="17">
        <v>3</v>
      </c>
      <c r="B14" s="3" t="s">
        <v>5</v>
      </c>
      <c r="C14" s="5">
        <v>40</v>
      </c>
      <c r="D14" s="5"/>
      <c r="E14" s="20">
        <v>2500000</v>
      </c>
    </row>
    <row r="15" spans="1:5" ht="18.75" x14ac:dyDescent="0.3">
      <c r="A15" s="17">
        <v>4</v>
      </c>
      <c r="B15" s="3" t="s">
        <v>2</v>
      </c>
      <c r="C15" s="5">
        <v>19</v>
      </c>
      <c r="D15" s="5"/>
      <c r="E15" s="20">
        <v>3000000</v>
      </c>
    </row>
    <row r="16" spans="1:5" ht="18.75" x14ac:dyDescent="0.3">
      <c r="A16" s="17">
        <v>5</v>
      </c>
      <c r="B16" s="3" t="s">
        <v>3</v>
      </c>
      <c r="C16" s="5"/>
      <c r="D16" s="5"/>
      <c r="E16" s="20">
        <v>2000000</v>
      </c>
    </row>
    <row r="17" spans="1:7" ht="18.75" x14ac:dyDescent="0.3">
      <c r="A17" s="17">
        <v>6</v>
      </c>
      <c r="B17" s="3" t="s">
        <v>4</v>
      </c>
      <c r="C17" s="5"/>
      <c r="D17" s="5"/>
      <c r="E17" s="20">
        <v>200000</v>
      </c>
    </row>
    <row r="18" spans="1:7" ht="21.75" customHeight="1" x14ac:dyDescent="0.3">
      <c r="A18" s="17">
        <v>7</v>
      </c>
      <c r="B18" s="3" t="s">
        <v>14</v>
      </c>
      <c r="C18" s="5"/>
      <c r="D18" s="5"/>
      <c r="E18" s="20"/>
    </row>
    <row r="19" spans="1:7" ht="33" customHeight="1" x14ac:dyDescent="0.3">
      <c r="A19" s="30" t="s">
        <v>7</v>
      </c>
      <c r="B19" s="31"/>
      <c r="C19" s="3"/>
      <c r="D19" s="3"/>
      <c r="E19" s="27">
        <f>SUM(E12:E18)</f>
        <v>25700000</v>
      </c>
    </row>
    <row r="20" spans="1:7" ht="39.75" customHeight="1" thickBot="1" x14ac:dyDescent="0.35">
      <c r="A20" s="32" t="s">
        <v>22</v>
      </c>
      <c r="B20" s="33"/>
      <c r="C20" s="21"/>
      <c r="D20" s="21"/>
      <c r="E20" s="25">
        <f>E10-E19</f>
        <v>-20700000</v>
      </c>
    </row>
    <row r="22" spans="1:7" ht="15.75" thickBot="1" x14ac:dyDescent="0.3"/>
    <row r="23" spans="1:7" ht="27.75" customHeight="1" x14ac:dyDescent="0.3">
      <c r="B23" s="22" t="s">
        <v>31</v>
      </c>
      <c r="C23" s="23" t="s">
        <v>30</v>
      </c>
    </row>
    <row r="24" spans="1:7" ht="21.75" customHeight="1" x14ac:dyDescent="0.3">
      <c r="B24" s="9" t="s">
        <v>24</v>
      </c>
      <c r="C24" s="10">
        <v>27</v>
      </c>
    </row>
    <row r="25" spans="1:7" ht="18.75" x14ac:dyDescent="0.3">
      <c r="B25" s="9" t="s">
        <v>25</v>
      </c>
      <c r="C25" s="10">
        <v>13</v>
      </c>
    </row>
    <row r="26" spans="1:7" ht="18.75" x14ac:dyDescent="0.3">
      <c r="B26" s="9" t="s">
        <v>26</v>
      </c>
      <c r="C26" s="10">
        <v>16</v>
      </c>
    </row>
    <row r="27" spans="1:7" ht="18.75" x14ac:dyDescent="0.3">
      <c r="B27" s="9" t="s">
        <v>27</v>
      </c>
      <c r="C27" s="10">
        <v>21</v>
      </c>
    </row>
    <row r="28" spans="1:7" ht="28.5" customHeight="1" x14ac:dyDescent="0.3">
      <c r="B28" s="11" t="s">
        <v>28</v>
      </c>
      <c r="C28" s="12">
        <f>SUM(C24:C27)</f>
        <v>77</v>
      </c>
      <c r="E28" s="8"/>
    </row>
    <row r="29" spans="1:7" ht="27" customHeight="1" thickBot="1" x14ac:dyDescent="0.4">
      <c r="B29" s="13" t="s">
        <v>29</v>
      </c>
      <c r="C29" s="24">
        <f>ROUND(-E20/C28,0)</f>
        <v>268831</v>
      </c>
    </row>
    <row r="30" spans="1:7" ht="36.75" customHeight="1" thickBot="1" x14ac:dyDescent="0.4">
      <c r="B30" s="13" t="s">
        <v>34</v>
      </c>
      <c r="C30" s="28">
        <v>3000000</v>
      </c>
      <c r="G30" s="7"/>
    </row>
    <row r="32" spans="1:7" ht="18.75" x14ac:dyDescent="0.3">
      <c r="C32" s="35" t="s">
        <v>32</v>
      </c>
      <c r="D32" s="35"/>
      <c r="E32" s="35"/>
    </row>
    <row r="33" spans="3:5" ht="18.75" x14ac:dyDescent="0.3">
      <c r="C33" s="34" t="s">
        <v>33</v>
      </c>
      <c r="D33" s="34"/>
      <c r="E33" s="34"/>
    </row>
    <row r="35" spans="3:5" x14ac:dyDescent="0.25">
      <c r="C35" s="7"/>
    </row>
  </sheetData>
  <mergeCells count="6">
    <mergeCell ref="A2:E2"/>
    <mergeCell ref="A19:B19"/>
    <mergeCell ref="A10:B10"/>
    <mergeCell ref="A20:B20"/>
    <mergeCell ref="C32:E32"/>
    <mergeCell ref="C33:E33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 kien thu chi VN doi 3 2019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Windows User</cp:lastModifiedBy>
  <cp:lastPrinted>2019-05-16T01:31:42Z</cp:lastPrinted>
  <dcterms:created xsi:type="dcterms:W3CDTF">2019-05-13T22:43:07Z</dcterms:created>
  <dcterms:modified xsi:type="dcterms:W3CDTF">2019-05-16T01:34:56Z</dcterms:modified>
</cp:coreProperties>
</file>